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.migranova\Desktop\Тех. поддержка HP Service Manager\"/>
    </mc:Choice>
  </mc:AlternateContent>
  <bookViews>
    <workbookView xWindow="120" yWindow="300" windowWidth="19440" windowHeight="15420"/>
  </bookViews>
  <sheets>
    <sheet name="Sheet 1" sheetId="1" r:id="rId1"/>
  </sheets>
  <calcPr calcId="152511"/>
</workbook>
</file>

<file path=xl/calcChain.xml><?xml version="1.0" encoding="utf-8"?>
<calcChain xmlns="http://schemas.openxmlformats.org/spreadsheetml/2006/main">
  <c r="K10" i="1" l="1"/>
  <c r="F9" i="1"/>
</calcChain>
</file>

<file path=xl/sharedStrings.xml><?xml version="1.0" encoding="utf-8"?>
<sst xmlns="http://schemas.openxmlformats.org/spreadsheetml/2006/main" count="29" uniqueCount="28">
  <si>
    <t>№ пп</t>
  </si>
  <si>
    <t>Наименование ТМЦ</t>
  </si>
  <si>
    <t>Ед. изм.</t>
  </si>
  <si>
    <t>Доп. характеристика</t>
  </si>
  <si>
    <t>Кол-во</t>
  </si>
  <si>
    <t>шт</t>
  </si>
  <si>
    <t>Сумма без НДС</t>
  </si>
  <si>
    <t>Адрес доставки</t>
  </si>
  <si>
    <t xml:space="preserve">Республика Башкортостан,  
г. Уфа, ул. Гоголя  д.59 
ОАО "Башинформсвязь,  ЦТЭ  Контактное лицо: начальник ОО ЛВС Семёнов Алексей Игоревич
т. 8-347-221-57-57 </t>
  </si>
  <si>
    <t>Итого</t>
  </si>
  <si>
    <t>В т.ч. НДС 18%</t>
  </si>
  <si>
    <t>Транспортировка товара</t>
  </si>
  <si>
    <t>Квалификационные критерии претендента (участника, поставщика)</t>
  </si>
  <si>
    <t>Контактное лицо</t>
  </si>
  <si>
    <t>Приложение №1</t>
  </si>
  <si>
    <t>Сумма с НДС</t>
  </si>
  <si>
    <t>Спецификация на техническую поддержку HP Service Manager</t>
  </si>
  <si>
    <t>SU-U2088-OV-01</t>
  </si>
  <si>
    <t>SU-U2088-OV2</t>
  </si>
  <si>
    <t>Адрес поставки : г.Уфа,Ленина 32</t>
  </si>
  <si>
    <t>Начальник отдела эксплуатации информационных систем Кальметьев Тимур Харисович +7 347 221 5588</t>
  </si>
  <si>
    <t>Лот</t>
  </si>
  <si>
    <t>Поставщик обязан иметь авторизационные письма от производителя программного обеспечения указанного в спецификации</t>
  </si>
  <si>
    <t>Номер соглашения 107338942819. С 01.02.2015 по 31.01.2016. CBR229621001</t>
  </si>
  <si>
    <t>Номер соглашения 107581873547. С 01.02.2015 по 31.01.2016 CBR812817001</t>
  </si>
  <si>
    <t>№ 7026</t>
  </si>
  <si>
    <t>Предельная стоимость лота составляет 11 784 700,90  рублей, в том числе НДС 18% 1 797 666,10 рублей</t>
  </si>
  <si>
    <t>Срок поставки: ежемесячно в течение 2015 года по согласованию номенклатуры с   с заказчиком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</si>
</sst>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#,##0.00&quot;р.&quot;"/>
    <numFmt numFmtId="165" formatCode="#,###,##0"/>
    <numFmt numFmtId="166" formatCode="#,##0.000"/>
    <numFmt numFmtId="167" formatCode="#,##0.00&quot;р.&quot;"/>
  </numFmts>
  <fonts count="18" x14ac:knownFonts="1">
    <font>
      <sz val="10"/>
      <color indexed="8"/>
      <name val="arial"/>
      <charset val="1"/>
    </font>
    <font>
      <sz val="10"/>
      <color indexed="8"/>
      <name val="arial"/>
      <charset val="1"/>
    </font>
    <font>
      <b/>
      <sz val="10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b/>
      <i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6" fillId="0" borderId="0"/>
  </cellStyleXfs>
  <cellXfs count="56">
    <xf numFmtId="0" fontId="1" fillId="0" borderId="0" xfId="0" applyFont="1"/>
    <xf numFmtId="1" fontId="1" fillId="0" borderId="0" xfId="0" applyNumberFormat="1" applyFont="1"/>
    <xf numFmtId="0" fontId="2" fillId="0" borderId="1" xfId="0" applyFont="1" applyFill="1" applyBorder="1" applyAlignment="1"/>
    <xf numFmtId="1" fontId="2" fillId="0" borderId="1" xfId="0" applyNumberFormat="1" applyFont="1" applyFill="1" applyBorder="1" applyAlignment="1"/>
    <xf numFmtId="0" fontId="4" fillId="0" borderId="1" xfId="0" applyFont="1" applyFill="1" applyBorder="1" applyAlignment="1"/>
    <xf numFmtId="164" fontId="4" fillId="0" borderId="1" xfId="0" applyNumberFormat="1" applyFont="1" applyBorder="1"/>
    <xf numFmtId="4" fontId="6" fillId="0" borderId="2" xfId="0" applyNumberFormat="1" applyFont="1" applyBorder="1" applyAlignment="1">
      <alignment horizontal="center" vertical="center" wrapText="1"/>
    </xf>
    <xf numFmtId="0" fontId="8" fillId="0" borderId="0" xfId="0" applyFont="1" applyBorder="1"/>
    <xf numFmtId="0" fontId="8" fillId="0" borderId="0" xfId="0" applyFont="1"/>
    <xf numFmtId="0" fontId="7" fillId="0" borderId="0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10" fillId="0" borderId="0" xfId="0" applyFont="1" applyBorder="1"/>
    <xf numFmtId="0" fontId="10" fillId="0" borderId="0" xfId="0" applyFont="1"/>
    <xf numFmtId="0" fontId="9" fillId="0" borderId="3" xfId="0" applyFont="1" applyFill="1" applyBorder="1" applyAlignment="1">
      <alignment vertical="center" wrapText="1"/>
    </xf>
    <xf numFmtId="0" fontId="10" fillId="0" borderId="4" xfId="0" applyFont="1" applyBorder="1"/>
    <xf numFmtId="0" fontId="6" fillId="0" borderId="4" xfId="0" applyFont="1" applyBorder="1" applyAlignment="1">
      <alignment vertical="center" wrapText="1"/>
    </xf>
    <xf numFmtId="166" fontId="6" fillId="0" borderId="4" xfId="0" applyNumberFormat="1" applyFont="1" applyFill="1" applyBorder="1" applyAlignment="1">
      <alignment horizontal="center" vertical="center" wrapText="1"/>
    </xf>
    <xf numFmtId="166" fontId="11" fillId="0" borderId="5" xfId="0" applyNumberFormat="1" applyFont="1" applyBorder="1" applyAlignment="1">
      <alignment horizontal="center" vertical="center" wrapText="1"/>
    </xf>
    <xf numFmtId="0" fontId="10" fillId="0" borderId="6" xfId="0" applyFont="1" applyBorder="1"/>
    <xf numFmtId="166" fontId="10" fillId="0" borderId="0" xfId="0" applyNumberFormat="1" applyFont="1" applyBorder="1"/>
    <xf numFmtId="0" fontId="6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top"/>
    </xf>
    <xf numFmtId="0" fontId="9" fillId="0" borderId="1" xfId="0" applyFont="1" applyBorder="1" applyAlignment="1">
      <alignment vertical="center"/>
    </xf>
    <xf numFmtId="0" fontId="9" fillId="0" borderId="1" xfId="0" applyFont="1" applyBorder="1"/>
    <xf numFmtId="167" fontId="4" fillId="0" borderId="1" xfId="0" applyNumberFormat="1" applyFont="1" applyBorder="1"/>
    <xf numFmtId="1" fontId="13" fillId="0" borderId="0" xfId="0" applyNumberFormat="1" applyFont="1" applyAlignment="1"/>
    <xf numFmtId="0" fontId="2" fillId="0" borderId="1" xfId="0" applyFont="1" applyBorder="1"/>
    <xf numFmtId="166" fontId="5" fillId="0" borderId="10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/>
    <xf numFmtId="1" fontId="3" fillId="0" borderId="1" xfId="0" applyNumberFormat="1" applyFont="1" applyFill="1" applyBorder="1" applyAlignment="1"/>
    <xf numFmtId="4" fontId="11" fillId="0" borderId="10" xfId="0" applyNumberFormat="1" applyFont="1" applyBorder="1" applyAlignment="1">
      <alignment horizontal="center" vertical="center" wrapText="1"/>
    </xf>
    <xf numFmtId="0" fontId="3" fillId="0" borderId="0" xfId="0" applyFont="1"/>
    <xf numFmtId="165" fontId="3" fillId="0" borderId="1" xfId="0" applyNumberFormat="1" applyFont="1" applyFill="1" applyBorder="1" applyAlignment="1"/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/>
    <xf numFmtId="167" fontId="1" fillId="0" borderId="0" xfId="0" applyNumberFormat="1" applyFont="1"/>
    <xf numFmtId="0" fontId="1" fillId="0" borderId="1" xfId="0" applyFont="1" applyBorder="1"/>
    <xf numFmtId="167" fontId="1" fillId="0" borderId="0" xfId="0" applyNumberFormat="1" applyFont="1" applyBorder="1"/>
    <xf numFmtId="0" fontId="1" fillId="0" borderId="0" xfId="0" applyFont="1" applyBorder="1"/>
    <xf numFmtId="167" fontId="4" fillId="0" borderId="0" xfId="0" applyNumberFormat="1" applyFont="1" applyBorder="1"/>
    <xf numFmtId="0" fontId="2" fillId="0" borderId="0" xfId="0" applyFont="1" applyAlignment="1">
      <alignment horizontal="center"/>
    </xf>
    <xf numFmtId="0" fontId="14" fillId="0" borderId="1" xfId="0" applyFont="1" applyBorder="1" applyAlignment="1"/>
    <xf numFmtId="0" fontId="15" fillId="0" borderId="1" xfId="0" applyFont="1" applyBorder="1" applyAlignment="1"/>
    <xf numFmtId="0" fontId="9" fillId="0" borderId="1" xfId="0" applyFont="1" applyBorder="1" applyAlignment="1">
      <alignment horizontal="left" vertical="top" wrapText="1"/>
    </xf>
    <xf numFmtId="0" fontId="1" fillId="0" borderId="1" xfId="0" applyFont="1" applyBorder="1" applyAlignment="1"/>
    <xf numFmtId="1" fontId="4" fillId="0" borderId="1" xfId="0" applyNumberFormat="1" applyFont="1" applyBorder="1" applyAlignment="1">
      <alignment horizontal="right"/>
    </xf>
    <xf numFmtId="0" fontId="6" fillId="0" borderId="4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17" fillId="0" borderId="11" xfId="0" applyFont="1" applyBorder="1" applyAlignment="1">
      <alignment horizontal="left" vertical="center" wrapText="1"/>
    </xf>
    <xf numFmtId="0" fontId="17" fillId="0" borderId="4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7" fillId="0" borderId="1" xfId="0" applyFont="1" applyBorder="1" applyAlignment="1">
      <alignment horizontal="left" vertical="center"/>
    </xf>
    <xf numFmtId="1" fontId="4" fillId="0" borderId="8" xfId="0" applyNumberFormat="1" applyFont="1" applyBorder="1" applyAlignment="1">
      <alignment horizontal="right"/>
    </xf>
    <xf numFmtId="0" fontId="1" fillId="0" borderId="8" xfId="0" applyFont="1" applyBorder="1" applyAlignment="1"/>
    <xf numFmtId="0" fontId="1" fillId="0" borderId="9" xfId="0" applyFont="1" applyBorder="1" applyAlignment="1"/>
    <xf numFmtId="0" fontId="17" fillId="0" borderId="1" xfId="0" applyFont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U23"/>
  <sheetViews>
    <sheetView tabSelected="1" zoomScaleNormal="100" workbookViewId="0">
      <selection activeCell="A19" sqref="A19:K19"/>
    </sheetView>
  </sheetViews>
  <sheetFormatPr defaultRowHeight="12.75" x14ac:dyDescent="0.2"/>
  <cols>
    <col min="1" max="1" width="6" customWidth="1"/>
    <col min="2" max="2" width="37.140625" customWidth="1"/>
    <col min="3" max="3" width="3.5703125" customWidth="1"/>
    <col min="4" max="4" width="83.42578125" customWidth="1"/>
    <col min="5" max="5" width="13.85546875" style="1" customWidth="1"/>
    <col min="6" max="6" width="15.85546875" hidden="1" customWidth="1"/>
    <col min="7" max="7" width="24.140625" hidden="1" customWidth="1"/>
    <col min="8" max="9" width="9.140625" hidden="1" customWidth="1"/>
    <col min="10" max="10" width="3.5703125" hidden="1" customWidth="1"/>
    <col min="11" max="11" width="18.85546875" customWidth="1"/>
    <col min="13" max="13" width="13.7109375" bestFit="1" customWidth="1"/>
    <col min="14" max="14" width="17.140625" customWidth="1"/>
  </cols>
  <sheetData>
    <row r="2" spans="1:21" ht="14.25" x14ac:dyDescent="0.2">
      <c r="K2" s="25" t="s">
        <v>14</v>
      </c>
    </row>
    <row r="3" spans="1:21" x14ac:dyDescent="0.2">
      <c r="B3" s="40" t="s">
        <v>16</v>
      </c>
      <c r="C3" s="40"/>
      <c r="D3" s="40"/>
    </row>
    <row r="4" spans="1:21" x14ac:dyDescent="0.2">
      <c r="A4" s="31" t="s">
        <v>21</v>
      </c>
      <c r="B4" s="31" t="s">
        <v>25</v>
      </c>
    </row>
    <row r="5" spans="1:21" ht="13.5" thickBot="1" x14ac:dyDescent="0.25"/>
    <row r="6" spans="1:21" ht="13.5" customHeight="1" thickBot="1" x14ac:dyDescent="0.25">
      <c r="A6" s="2" t="s">
        <v>0</v>
      </c>
      <c r="B6" s="2" t="s">
        <v>1</v>
      </c>
      <c r="C6" s="2" t="s">
        <v>2</v>
      </c>
      <c r="D6" s="2" t="s">
        <v>3</v>
      </c>
      <c r="E6" s="3" t="s">
        <v>4</v>
      </c>
      <c r="F6" s="4" t="s">
        <v>6</v>
      </c>
      <c r="G6" s="6" t="s">
        <v>7</v>
      </c>
      <c r="K6" s="26" t="s">
        <v>15</v>
      </c>
    </row>
    <row r="7" spans="1:21" ht="17.25" customHeight="1" thickBot="1" x14ac:dyDescent="0.25">
      <c r="A7" s="28">
        <v>1</v>
      </c>
      <c r="B7" s="33" t="s">
        <v>17</v>
      </c>
      <c r="C7" s="28" t="s">
        <v>5</v>
      </c>
      <c r="D7" s="28" t="s">
        <v>23</v>
      </c>
      <c r="E7" s="29">
        <v>1</v>
      </c>
      <c r="F7" s="28"/>
      <c r="G7" s="30"/>
      <c r="H7" s="31"/>
      <c r="I7" s="31"/>
      <c r="J7" s="31"/>
      <c r="K7" s="36">
        <v>7247590.5</v>
      </c>
      <c r="L7" s="35"/>
      <c r="M7" s="37"/>
      <c r="N7" s="37"/>
      <c r="O7" s="38"/>
      <c r="P7" s="38"/>
    </row>
    <row r="8" spans="1:21" ht="15.75" customHeight="1" x14ac:dyDescent="0.2">
      <c r="A8" s="32">
        <v>2</v>
      </c>
      <c r="B8" s="33" t="s">
        <v>18</v>
      </c>
      <c r="C8" s="28" t="s">
        <v>5</v>
      </c>
      <c r="D8" s="33" t="s">
        <v>24</v>
      </c>
      <c r="E8" s="29">
        <v>1</v>
      </c>
      <c r="F8" s="34">
        <v>377000</v>
      </c>
      <c r="G8" s="27" t="s">
        <v>8</v>
      </c>
      <c r="H8" s="31"/>
      <c r="I8" s="31"/>
      <c r="J8" s="31"/>
      <c r="K8" s="36">
        <v>4537109.5</v>
      </c>
      <c r="L8" s="35"/>
      <c r="M8" s="37"/>
      <c r="N8" s="37"/>
      <c r="O8" s="38"/>
      <c r="P8" s="38"/>
    </row>
    <row r="9" spans="1:21" x14ac:dyDescent="0.2">
      <c r="A9" s="45" t="s">
        <v>9</v>
      </c>
      <c r="B9" s="44"/>
      <c r="C9" s="44"/>
      <c r="D9" s="44"/>
      <c r="E9" s="44"/>
      <c r="F9" s="5">
        <f>SUM(F8:F8)</f>
        <v>377000</v>
      </c>
      <c r="K9" s="24">
        <v>11784700</v>
      </c>
      <c r="M9" s="38"/>
      <c r="N9" s="38"/>
      <c r="O9" s="38"/>
      <c r="P9" s="38"/>
    </row>
    <row r="10" spans="1:21" x14ac:dyDescent="0.2">
      <c r="A10" s="52" t="s">
        <v>10</v>
      </c>
      <c r="B10" s="53"/>
      <c r="C10" s="53"/>
      <c r="D10" s="53"/>
      <c r="E10" s="54"/>
      <c r="K10" s="24">
        <f>K9-K9/118*100</f>
        <v>1797666.1016949154</v>
      </c>
      <c r="M10" s="38"/>
      <c r="N10" s="38"/>
      <c r="O10" s="38"/>
      <c r="P10" s="38"/>
    </row>
    <row r="11" spans="1:21" s="8" customFormat="1" ht="25.5" hidden="1" customHeight="1" x14ac:dyDescent="0.2">
      <c r="A11" s="13"/>
      <c r="B11" s="46"/>
      <c r="C11" s="46"/>
      <c r="D11" s="46"/>
      <c r="E11" s="46"/>
      <c r="F11" s="46"/>
      <c r="G11" s="46"/>
      <c r="H11" s="14"/>
      <c r="I11" s="11"/>
      <c r="J11" s="11"/>
      <c r="K11" s="11"/>
      <c r="L11" s="7"/>
      <c r="M11" s="39"/>
      <c r="N11" s="7"/>
      <c r="O11" s="7"/>
      <c r="P11" s="7"/>
      <c r="Q11" s="7"/>
      <c r="R11" s="7"/>
      <c r="S11" s="7"/>
      <c r="T11" s="7"/>
      <c r="U11" s="7"/>
    </row>
    <row r="12" spans="1:21" s="8" customFormat="1" ht="32.25" hidden="1" customHeight="1" x14ac:dyDescent="0.2">
      <c r="A12" s="13"/>
      <c r="B12" s="46"/>
      <c r="C12" s="46"/>
      <c r="D12" s="15"/>
      <c r="E12" s="16"/>
      <c r="F12" s="16"/>
      <c r="G12" s="17"/>
      <c r="H12" s="14"/>
      <c r="I12" s="11"/>
      <c r="J12" s="18"/>
      <c r="K12" s="19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s="8" customFormat="1" ht="19.5" hidden="1" customHeight="1" x14ac:dyDescent="0.2">
      <c r="A13" s="13"/>
      <c r="B13" s="20"/>
      <c r="C13" s="20"/>
      <c r="D13" s="15"/>
      <c r="E13" s="16"/>
      <c r="F13" s="16"/>
      <c r="G13" s="17"/>
      <c r="H13" s="14"/>
      <c r="I13" s="11"/>
      <c r="J13" s="18"/>
      <c r="K13" s="11"/>
      <c r="L13" s="7"/>
      <c r="M13" s="7"/>
      <c r="N13" s="7"/>
      <c r="O13" s="7"/>
      <c r="P13" s="7"/>
      <c r="Q13" s="7"/>
      <c r="R13" s="7"/>
      <c r="S13" s="7"/>
      <c r="T13" s="7"/>
      <c r="U13" s="7"/>
    </row>
    <row r="14" spans="1:21" s="10" customFormat="1" ht="43.5" hidden="1" customHeight="1" x14ac:dyDescent="0.2">
      <c r="A14" s="47"/>
      <c r="B14" s="47"/>
      <c r="C14" s="43"/>
      <c r="D14" s="43"/>
      <c r="E14" s="43"/>
      <c r="F14" s="43"/>
      <c r="G14" s="43"/>
      <c r="H14" s="43"/>
      <c r="I14" s="43"/>
      <c r="J14" s="43"/>
      <c r="K14" s="21"/>
      <c r="L14" s="9"/>
      <c r="M14" s="9"/>
      <c r="N14" s="9"/>
      <c r="O14" s="9"/>
      <c r="P14" s="9"/>
      <c r="Q14" s="9"/>
      <c r="R14" s="9"/>
      <c r="S14" s="9"/>
      <c r="T14" s="9"/>
      <c r="U14" s="9"/>
    </row>
    <row r="15" spans="1:21" s="12" customFormat="1" ht="53.25" hidden="1" customHeight="1" x14ac:dyDescent="0.2">
      <c r="A15" s="47"/>
      <c r="B15" s="47"/>
      <c r="C15" s="55"/>
      <c r="D15" s="55"/>
      <c r="E15" s="55"/>
      <c r="F15" s="55"/>
      <c r="G15" s="55"/>
      <c r="H15" s="22"/>
      <c r="I15" s="22"/>
      <c r="J15" s="22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s="12" customFormat="1" ht="32.25" hidden="1" customHeight="1" x14ac:dyDescent="0.2">
      <c r="A16" s="47"/>
      <c r="B16" s="47"/>
      <c r="C16" s="51"/>
      <c r="D16" s="51"/>
      <c r="E16" s="51"/>
      <c r="F16" s="51"/>
      <c r="G16" s="51"/>
      <c r="H16" s="23"/>
      <c r="I16" s="23"/>
      <c r="J16" s="23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16" x14ac:dyDescent="0.2">
      <c r="K17" s="24"/>
      <c r="M17" s="38"/>
      <c r="N17" s="38"/>
      <c r="O17" s="38"/>
      <c r="P17" s="38"/>
    </row>
    <row r="18" spans="1:16" x14ac:dyDescent="0.2">
      <c r="A18" s="41" t="s">
        <v>26</v>
      </c>
      <c r="B18" s="41"/>
      <c r="C18" s="41"/>
      <c r="D18" s="41"/>
      <c r="E18" s="41"/>
      <c r="F18" s="41"/>
      <c r="G18" s="41"/>
      <c r="H18" s="41"/>
      <c r="I18" s="41"/>
      <c r="J18" s="41"/>
      <c r="K18" s="41"/>
    </row>
    <row r="19" spans="1:16" x14ac:dyDescent="0.2">
      <c r="A19" s="41" t="s">
        <v>27</v>
      </c>
      <c r="B19" s="42"/>
      <c r="C19" s="42"/>
      <c r="D19" s="42"/>
      <c r="E19" s="42"/>
      <c r="F19" s="42"/>
      <c r="G19" s="42"/>
      <c r="H19" s="42"/>
      <c r="I19" s="42"/>
      <c r="J19" s="42"/>
      <c r="K19" s="42"/>
    </row>
    <row r="20" spans="1:16" x14ac:dyDescent="0.2">
      <c r="A20" s="41" t="s">
        <v>19</v>
      </c>
      <c r="B20" s="41"/>
      <c r="C20" s="41"/>
      <c r="D20" s="41"/>
      <c r="E20" s="41"/>
      <c r="F20" s="41"/>
      <c r="G20" s="41"/>
      <c r="H20" s="41"/>
      <c r="I20" s="41"/>
      <c r="J20" s="41"/>
      <c r="K20" s="41"/>
    </row>
    <row r="21" spans="1:16" ht="30" customHeight="1" x14ac:dyDescent="0.2">
      <c r="A21" s="47" t="s">
        <v>11</v>
      </c>
      <c r="B21" s="47"/>
      <c r="C21" s="43"/>
      <c r="D21" s="43"/>
      <c r="E21" s="43"/>
      <c r="F21" s="43"/>
      <c r="G21" s="43"/>
      <c r="H21" s="43"/>
      <c r="I21" s="43"/>
      <c r="J21" s="43"/>
      <c r="K21" s="44"/>
    </row>
    <row r="22" spans="1:16" ht="27" customHeight="1" x14ac:dyDescent="0.2">
      <c r="A22" s="47" t="s">
        <v>12</v>
      </c>
      <c r="B22" s="47"/>
      <c r="C22" s="48" t="s">
        <v>22</v>
      </c>
      <c r="D22" s="49"/>
      <c r="E22" s="49"/>
      <c r="F22" s="49"/>
      <c r="G22" s="49"/>
      <c r="H22" s="49"/>
      <c r="I22" s="49"/>
      <c r="J22" s="49"/>
      <c r="K22" s="50"/>
    </row>
    <row r="23" spans="1:16" ht="32.25" customHeight="1" x14ac:dyDescent="0.2">
      <c r="A23" s="47" t="s">
        <v>13</v>
      </c>
      <c r="B23" s="47"/>
      <c r="C23" s="51" t="s">
        <v>20</v>
      </c>
      <c r="D23" s="51"/>
      <c r="E23" s="51"/>
      <c r="F23" s="51"/>
      <c r="G23" s="51"/>
      <c r="H23" s="44"/>
      <c r="I23" s="44"/>
      <c r="J23" s="44"/>
      <c r="K23" s="44"/>
    </row>
  </sheetData>
  <mergeCells count="20">
    <mergeCell ref="C22:K22"/>
    <mergeCell ref="C14:J14"/>
    <mergeCell ref="C23:K23"/>
    <mergeCell ref="A10:E10"/>
    <mergeCell ref="A21:B21"/>
    <mergeCell ref="A22:B22"/>
    <mergeCell ref="A23:B23"/>
    <mergeCell ref="A15:B15"/>
    <mergeCell ref="C15:G15"/>
    <mergeCell ref="A16:B16"/>
    <mergeCell ref="C16:G16"/>
    <mergeCell ref="B11:G11"/>
    <mergeCell ref="B3:D3"/>
    <mergeCell ref="A18:K18"/>
    <mergeCell ref="A20:K20"/>
    <mergeCell ref="A19:K19"/>
    <mergeCell ref="C21:K21"/>
    <mergeCell ref="A9:E9"/>
    <mergeCell ref="B12:C12"/>
    <mergeCell ref="A14:B14"/>
  </mergeCells>
  <pageMargins left="0.75" right="0.75" top="1" bottom="1" header="0.5" footer="0.5"/>
  <pageSetup paperSize="9" scale="81" orientation="landscape" r:id="rId1"/>
  <headerFooter>
    <oddFooter>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Кальметьев Тимур Харисович</dc:creator>
  <cp:lastModifiedBy>Мигранова Регина Фангизовна</cp:lastModifiedBy>
  <cp:lastPrinted>2014-12-12T08:46:17Z</cp:lastPrinted>
  <dcterms:created xsi:type="dcterms:W3CDTF">2014-01-30T10:02:20Z</dcterms:created>
  <dcterms:modified xsi:type="dcterms:W3CDTF">2014-12-30T04:42:14Z</dcterms:modified>
</cp:coreProperties>
</file>